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0 Oktobar 2022\"/>
    </mc:Choice>
  </mc:AlternateContent>
  <xr:revisionPtr revIDLastSave="0" documentId="13_ncr:1_{6032B4A3-9822-449F-973B-B95A1901F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C11" i="1"/>
  <c r="B14" i="1"/>
  <c r="B18" i="1" s="1"/>
  <c r="B13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<sst xmlns="http://schemas.openxmlformats.org/spreadsheetml/2006/main" count="18" uniqueCount="14">
  <si>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</si>
  <si>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</si>
  <si>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</si>
  <si>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</si>
  <si>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</si>
  <si>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</si>
  <si>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</si>
  <si>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</si>
  <si>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24.10.2022.</t>
  </si>
  <si>
    <t>25.10.2022.</t>
  </si>
  <si>
    <t>IZVOD  BR. 204</t>
  </si>
  <si>
    <t>INO-PHARM DOO BEOGRAD</t>
  </si>
  <si>
    <t>LEKOVI - 071</t>
  </si>
  <si>
    <t>CITOSTATICI - 073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</si>
</sst>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0" fontId="37" fillId="0" borderId="0" xfId="0" applyFont="1" applyBorder="1"/>
    <xf numFmtId="4" fontId="37" fillId="0" borderId="0" xfId="0" applyNumberFormat="1" applyFont="1" applyBorder="1"/>
    <xf numFmtId="49" fontId="20" fillId="0" borderId="10" xfId="0" applyNumberFormat="1" applyFont="1" applyBorder="1"/>
    <xf numFmtId="4" fontId="20" fillId="0" borderId="11" xfId="0" applyNumberFormat="1" applyFont="1" applyBorder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9" fontId="38" fillId="0" borderId="12" xfId="0" applyNumberFormat="1" applyFont="1" applyBorder="1"/>
    <xf numFmtId="4" fontId="38" fillId="0" borderId="13" xfId="0" applyNumberFormat="1" applyFont="1" applyBorder="1"/>
    <xf numFmtId="49" fontId="37" fillId="0" borderId="10" xfId="0" applyNumberFormat="1" applyFont="1" applyBorder="1"/>
    <xf numFmtId="4" fontId="37" fillId="0" borderId="11" xfId="0" applyNumberFormat="1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13">
        <v>586747.68999999994</v>
      </c>
    </row>
    <row r="8" spans="1:3" x14ac:dyDescent="0.25">
      <c r="A8" s="6" t="s">
        <v>2</v>
      </c>
      <c r="B8" s="6" t="s">
        <v>8</v>
      </c>
      <c r="C8" s="13">
        <v>772122.69</v>
      </c>
    </row>
    <row r="9" spans="1:3" x14ac:dyDescent="0.25">
      <c r="A9" s="6" t="s">
        <v>7</v>
      </c>
      <c r="B9" s="6" t="s">
        <v>9</v>
      </c>
      <c r="C9" s="14">
        <v>12174</v>
      </c>
    </row>
    <row r="10" spans="1:3" x14ac:dyDescent="0.25">
      <c r="A10" s="15" t="s">
        <v>6</v>
      </c>
      <c r="B10" s="6" t="s">
        <v>9</v>
      </c>
      <c r="C10" s="16">
        <v>197549</v>
      </c>
    </row>
    <row r="11" spans="1:3" x14ac:dyDescent="0.25">
      <c r="A11" s="17"/>
      <c r="B11" s="6"/>
      <c r="C11" s="1">
        <f>C8+C9-C10</f>
        <v>586747.68999999994</v>
      </c>
    </row>
    <row r="12" spans="1:3" x14ac:dyDescent="0.25">
      <c r="A12" s="17"/>
      <c r="C12" s="1"/>
    </row>
    <row r="13" spans="1:3" x14ac:dyDescent="0.25">
      <c r="A13" s="7" t="s">
        <v>3</v>
      </c>
      <c r="B13" s="8" t="str">
        <f>A4</f>
        <v>25.10.2022.</v>
      </c>
    </row>
    <row r="14" spans="1:3" s="9" customFormat="1" x14ac:dyDescent="0.25">
      <c r="A14" s="11" t="s">
        <v>12</v>
      </c>
      <c r="B14" s="12">
        <f>SUM(B15:B15)</f>
        <v>141449</v>
      </c>
    </row>
    <row r="15" spans="1:3" x14ac:dyDescent="0.25">
      <c r="A15" s="18" t="s">
        <v>11</v>
      </c>
      <c r="B15" s="19">
        <v>141449</v>
      </c>
      <c r="C15" s="5"/>
    </row>
    <row r="16" spans="1:3" x14ac:dyDescent="0.25">
      <c r="A16" s="20" t="s">
        <v>13</v>
      </c>
      <c r="B16" s="21">
        <f>SUM(B17)</f>
        <v>56100</v>
      </c>
      <c r="C16" s="5"/>
    </row>
    <row r="17" spans="1:3" x14ac:dyDescent="0.25">
      <c r="A17" s="18" t="s">
        <v>11</v>
      </c>
      <c r="B17" s="19">
        <v>56100</v>
      </c>
      <c r="C17" s="5"/>
    </row>
    <row r="18" spans="1:3" x14ac:dyDescent="0.25">
      <c r="A18" s="5"/>
      <c r="B18" s="10">
        <f>B14+B16</f>
        <v>197549</v>
      </c>
      <c r="C18" s="5"/>
    </row>
    <row r="19" spans="1:3" x14ac:dyDescent="0.25">
      <c r="A19" s="5"/>
      <c r="B19" s="5"/>
      <c r="C19" s="5"/>
    </row>
    <row r="20" spans="1:3" x14ac:dyDescent="0.25">
      <c r="A20" s="5"/>
      <c r="B20" s="5"/>
      <c r="C20" s="5"/>
    </row>
    <row r="21" spans="1:3" x14ac:dyDescent="0.25">
      <c r="A21" s="5"/>
      <c r="B21" s="5"/>
      <c r="C21" s="5"/>
    </row>
    <row r="22" spans="1:3" x14ac:dyDescent="0.25">
      <c r="A22" s="5"/>
      <c r="B22" s="5"/>
      <c r="C22" s="5"/>
    </row>
    <row r="23" spans="1:3" x14ac:dyDescent="0.25">
      <c r="A23" s="5"/>
      <c r="B23" s="5"/>
      <c r="C23" s="5"/>
    </row>
    <row r="24" spans="1:3" x14ac:dyDescent="0.25">
      <c r="A24" s="5"/>
      <c r="B24" s="5"/>
      <c r="C24" s="5"/>
    </row>
    <row r="25" spans="1:3" x14ac:dyDescent="0.25">
      <c r="A25" s="5"/>
      <c r="B25" s="5"/>
      <c r="C25" s="5"/>
    </row>
    <row r="26" spans="1:3" x14ac:dyDescent="0.25">
      <c r="A26" s="5"/>
      <c r="B26" s="5"/>
      <c r="C26" s="5"/>
    </row>
    <row r="27" spans="1:3" x14ac:dyDescent="0.25">
      <c r="A27" s="5"/>
      <c r="B27" s="5"/>
      <c r="C27" s="5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2022-10-26T05:01:22Z</dcterms:modified>
</cp:coreProperties>
</file>